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CB71FB55-1C77-406A-8818-C1A04CE70B5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<sst xmlns="http://schemas.openxmlformats.org/spreadsheetml/2006/main" count="56" uniqueCount="56">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</sst>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4924208.6500000004</v>
      </c>
      <c r="C4" s="14">
        <f>SUM(C5:C11)</f>
        <v>6501663.4900000002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4924208.6500000004</v>
      </c>
      <c r="C11" s="15">
        <v>6501663.4900000002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37225246.660000004</v>
      </c>
      <c r="C13" s="14">
        <f>SUM(C14:C15)</f>
        <v>60435658.390000001</v>
      </c>
      <c r="D13" s="2"/>
    </row>
    <row r="14" spans="1:4" ht="22.5" x14ac:dyDescent="0.2">
      <c r="A14" s="8" t="s">
        <v>50</v>
      </c>
      <c r="B14" s="15">
        <v>12199999.65</v>
      </c>
      <c r="C14" s="15">
        <v>23914022.350000001</v>
      </c>
      <c r="D14" s="4">
        <v>4210</v>
      </c>
    </row>
    <row r="15" spans="1:4" ht="11.25" customHeight="1" x14ac:dyDescent="0.2">
      <c r="A15" s="8" t="s">
        <v>51</v>
      </c>
      <c r="B15" s="15">
        <v>25025247.010000002</v>
      </c>
      <c r="C15" s="15">
        <v>36521636.039999999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203525.93</v>
      </c>
      <c r="C17" s="14">
        <f>SUM(C18:C22)</f>
        <v>507465.86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203525.93</v>
      </c>
      <c r="C22" s="15">
        <v>507465.86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42352981.240000002</v>
      </c>
      <c r="C24" s="16">
        <f>SUM(C4+C13+C17)</f>
        <v>67444787.74000001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23984645.439999998</v>
      </c>
      <c r="C27" s="14">
        <f>SUM(C28:C30)</f>
        <v>62079678.099999994</v>
      </c>
      <c r="D27" s="2"/>
    </row>
    <row r="28" spans="1:5" ht="11.25" customHeight="1" x14ac:dyDescent="0.2">
      <c r="A28" s="8" t="s">
        <v>36</v>
      </c>
      <c r="B28" s="15">
        <v>18680840.82</v>
      </c>
      <c r="C28" s="15">
        <v>43850447.799999997</v>
      </c>
      <c r="D28" s="4">
        <v>5110</v>
      </c>
    </row>
    <row r="29" spans="1:5" ht="11.25" customHeight="1" x14ac:dyDescent="0.2">
      <c r="A29" s="8" t="s">
        <v>16</v>
      </c>
      <c r="B29" s="15">
        <v>495336.45</v>
      </c>
      <c r="C29" s="15">
        <v>1865736.44</v>
      </c>
      <c r="D29" s="4">
        <v>5120</v>
      </c>
    </row>
    <row r="30" spans="1:5" ht="11.25" customHeight="1" x14ac:dyDescent="0.2">
      <c r="A30" s="8" t="s">
        <v>17</v>
      </c>
      <c r="B30" s="15">
        <v>4808468.17</v>
      </c>
      <c r="C30" s="15">
        <v>16363493.859999999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493286.79</v>
      </c>
      <c r="C32" s="14">
        <f>SUM(C33:C41)</f>
        <v>1203121.74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493286.79</v>
      </c>
      <c r="C36" s="15">
        <v>1203121.74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5757452.4500000002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5757452.4500000002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24477932.229999997</v>
      </c>
      <c r="C64" s="16">
        <f>C61+C55+C48+C43+C32+C27</f>
        <v>69040252.289999992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17875049.010000005</v>
      </c>
      <c r="C66" s="14">
        <f>C24-C64</f>
        <v>-1595464.5499999821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2025-08-06T22:33:03Z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